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\Downloads\"/>
    </mc:Choice>
  </mc:AlternateContent>
  <xr:revisionPtr revIDLastSave="0" documentId="13_ncr:1_{5A7A066E-FFFD-4DAA-9133-D5A9AC389782}" xr6:coauthVersionLast="46" xr6:coauthVersionMax="46" xr10:uidLastSave="{00000000-0000-0000-0000-000000000000}"/>
  <bookViews>
    <workbookView xWindow="-120" yWindow="-120" windowWidth="20730" windowHeight="11160" firstSheet="2" activeTab="4" xr2:uid="{00000000-000D-0000-FFFF-FFFF00000000}"/>
  </bookViews>
  <sheets>
    <sheet name="Instructions" sheetId="6" r:id="rId1"/>
    <sheet name="Budget" sheetId="1" r:id="rId2"/>
    <sheet name="Supporting Documentation" sheetId="4" r:id="rId3"/>
    <sheet name="Additional Funds" sheetId="8" r:id="rId4"/>
    <sheet name="Suggested Price List" sheetId="10" r:id="rId5"/>
    <sheet name="Hidden Extra Work" sheetId="2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8" l="1"/>
  <c r="H14" i="1" l="1"/>
  <c r="H18" i="1"/>
  <c r="H13" i="1"/>
  <c r="H35" i="1" s="1"/>
  <c r="F11" i="1" s="1"/>
  <c r="D10" i="1" s="1"/>
  <c r="H15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</calcChain>
</file>

<file path=xl/sharedStrings.xml><?xml version="1.0" encoding="utf-8"?>
<sst xmlns="http://schemas.openxmlformats.org/spreadsheetml/2006/main" count="147" uniqueCount="94">
  <si>
    <t>Operational</t>
  </si>
  <si>
    <t>Programming</t>
  </si>
  <si>
    <t>Travel</t>
  </si>
  <si>
    <t>Budget Type List:</t>
  </si>
  <si>
    <t>Fundraising</t>
  </si>
  <si>
    <t>Yes or No:</t>
  </si>
  <si>
    <t>Yes</t>
  </si>
  <si>
    <t>No</t>
  </si>
  <si>
    <t>College Services:</t>
  </si>
  <si>
    <t>IC Print Shop</t>
  </si>
  <si>
    <t>CCES</t>
  </si>
  <si>
    <t>Public Safety</t>
  </si>
  <si>
    <t>Other</t>
  </si>
  <si>
    <t>(Type here)</t>
  </si>
  <si>
    <t>(Select budget type)</t>
  </si>
  <si>
    <t>(Select Yes or No)</t>
  </si>
  <si>
    <t>(Select Option)</t>
  </si>
  <si>
    <t>Item Type:</t>
  </si>
  <si>
    <t>(Select Item Type)</t>
  </si>
  <si>
    <t>Food</t>
  </si>
  <si>
    <t>Advertisement</t>
  </si>
  <si>
    <t>Supplies</t>
  </si>
  <si>
    <t>Decorations</t>
  </si>
  <si>
    <t>Entertainment</t>
  </si>
  <si>
    <t>Audio &amp; Visual</t>
  </si>
  <si>
    <t>Venue</t>
  </si>
  <si>
    <t>Item Name:</t>
  </si>
  <si>
    <t>Purchase Location:</t>
  </si>
  <si>
    <t>Quantity of Item:</t>
  </si>
  <si>
    <t>Amount per Item:</t>
  </si>
  <si>
    <t>Total Cost:</t>
  </si>
  <si>
    <t>Provide Supporting Documentation on this Sheet</t>
  </si>
  <si>
    <t>Item Name</t>
  </si>
  <si>
    <t>Location</t>
  </si>
  <si>
    <t>Price</t>
  </si>
  <si>
    <t>Chips</t>
  </si>
  <si>
    <t>Wegmans</t>
  </si>
  <si>
    <t>Pretzels</t>
  </si>
  <si>
    <t>Cookies</t>
  </si>
  <si>
    <t>Juice</t>
  </si>
  <si>
    <t>Soda</t>
  </si>
  <si>
    <t>Veggie Platter</t>
  </si>
  <si>
    <t>Sandwich Tray</t>
  </si>
  <si>
    <t>Cake Mix</t>
  </si>
  <si>
    <t>Frosting</t>
  </si>
  <si>
    <t>Popcorn</t>
  </si>
  <si>
    <t>Sheet Pizza</t>
  </si>
  <si>
    <t>Wings</t>
  </si>
  <si>
    <t>Disposable Cups (50 count)*</t>
  </si>
  <si>
    <t>Paper Plates (100 count)*</t>
  </si>
  <si>
    <t>Napkins (250 count)*</t>
  </si>
  <si>
    <t>Disposable Cutlery (48 count)*</t>
  </si>
  <si>
    <t>Poster Board</t>
  </si>
  <si>
    <t>Walmart</t>
  </si>
  <si>
    <t>IC Office of Facilities</t>
  </si>
  <si>
    <t>Ithaca College Vehicle (per day)</t>
  </si>
  <si>
    <t>*If included by food provider, not funded!</t>
  </si>
  <si>
    <t>Fall Operational (next academic year)</t>
  </si>
  <si>
    <t>Travel (next academic year Block 1)</t>
  </si>
  <si>
    <t>Programming (next academic year Block 1)</t>
  </si>
  <si>
    <t>What semester and year is the request for?</t>
  </si>
  <si>
    <t>Operational:</t>
  </si>
  <si>
    <t>Fall</t>
  </si>
  <si>
    <t>Spring</t>
  </si>
  <si>
    <t>(Select Semester)</t>
  </si>
  <si>
    <t>How many people are going on the trip?</t>
  </si>
  <si>
    <t>Budget Request Template</t>
  </si>
  <si>
    <t xml:space="preserve">Will this Event be using College Services? </t>
  </si>
  <si>
    <t xml:space="preserve">Was this Event Held before? </t>
  </si>
  <si>
    <t xml:space="preserve">Location of Event: </t>
  </si>
  <si>
    <t xml:space="preserve">Date of Event: </t>
  </si>
  <si>
    <t xml:space="preserve">Organization: </t>
  </si>
  <si>
    <t xml:space="preserve">Type of Funding Request: </t>
  </si>
  <si>
    <t>Total</t>
  </si>
  <si>
    <t>Additional Funding Sources</t>
  </si>
  <si>
    <t>Operational (next academic semester)</t>
  </si>
  <si>
    <t>Fundraising (next academic year Block 1)</t>
  </si>
  <si>
    <t>Do you have additional funding sources?</t>
  </si>
  <si>
    <t>See the tab "Fundraising" to add the sources and amounts</t>
  </si>
  <si>
    <t>Source/Reasoning:</t>
  </si>
  <si>
    <t>To Insert Pictures/Screenshots:</t>
  </si>
  <si>
    <t>Source:</t>
  </si>
  <si>
    <t>Rational/Explanation:</t>
  </si>
  <si>
    <t>Status:</t>
  </si>
  <si>
    <t>Amount:</t>
  </si>
  <si>
    <t>Include invoices from them with your supporting documentation</t>
  </si>
  <si>
    <t>How many people are you expecting to come to this event?</t>
  </si>
  <si>
    <t>How many people attended when it was held in the past?</t>
  </si>
  <si>
    <t>How much did it cost when it was held in the past?</t>
  </si>
  <si>
    <r>
      <t xml:space="preserve">-Click on the "Insert" tab at the top of the ribbon, then select "Pictures" </t>
    </r>
    <r>
      <rPr>
        <b/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drag and drop the picture onto this sheet</t>
    </r>
  </si>
  <si>
    <t>Grand Total (rounded up to the nearest $)</t>
  </si>
  <si>
    <t>-Resize the picture making sure it is still legible, and repeat until all of your supporting documentation is provided and rearrange so they are all visible</t>
  </si>
  <si>
    <t>Suggested Prices and Locations</t>
  </si>
  <si>
    <t>Name of Event: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</si>
</sst>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20"/>
      <color theme="3"/>
      <name val="Calibri Light"/>
      <family val="2"/>
      <scheme val="major"/>
    </font>
    <font>
      <b/>
      <sz val="24"/>
      <color theme="3"/>
      <name val="Calibri Light"/>
      <family val="2"/>
      <scheme val="major"/>
    </font>
    <font>
      <sz val="12"/>
      <color theme="1"/>
      <name val="Calisto MT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1" applyNumberFormat="1" applyFont="1"/>
    <xf numFmtId="0" fontId="0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 indent="2"/>
    </xf>
    <xf numFmtId="0" fontId="0" fillId="0" borderId="0" xfId="0"/>
    <xf numFmtId="0" fontId="3" fillId="0" borderId="0" xfId="0" applyFont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0" applyNumberFormat="1"/>
    <xf numFmtId="0" fontId="5" fillId="0" borderId="1" xfId="3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quotePrefix="1" applyAlignment="1">
      <alignment wrapText="1"/>
    </xf>
    <xf numFmtId="0" fontId="9" fillId="2" borderId="0" xfId="0" applyFont="1" applyFill="1" applyBorder="1" applyAlignment="1"/>
    <xf numFmtId="0" fontId="1" fillId="0" borderId="0" xfId="0" applyNumberFormat="1" applyFont="1"/>
    <xf numFmtId="0" fontId="0" fillId="0" borderId="0" xfId="0"/>
    <xf numFmtId="0" fontId="2" fillId="0" borderId="0" xfId="0" applyFont="1" applyAlignment="1">
      <alignment horizontal="left"/>
    </xf>
    <xf numFmtId="0" fontId="10" fillId="0" borderId="0" xfId="0" applyNumberFormat="1" applyFont="1" applyAlignment="1">
      <alignment wrapText="1"/>
    </xf>
    <xf numFmtId="164" fontId="10" fillId="0" borderId="0" xfId="0" applyNumberFormat="1" applyFont="1" applyAlignment="1">
      <alignment wrapText="1"/>
    </xf>
    <xf numFmtId="2" fontId="0" fillId="0" borderId="0" xfId="1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3" fillId="0" borderId="0" xfId="0" applyNumberFormat="1" applyFont="1"/>
    <xf numFmtId="44" fontId="5" fillId="0" borderId="1" xfId="1" applyFont="1" applyBorder="1" applyAlignment="1">
      <alignment horizontal="center"/>
    </xf>
    <xf numFmtId="0" fontId="0" fillId="0" borderId="0" xfId="0" applyAlignment="1">
      <alignment wrapText="1"/>
    </xf>
    <xf numFmtId="164" fontId="3" fillId="0" borderId="0" xfId="0" applyNumberFormat="1" applyFont="1"/>
    <xf numFmtId="0" fontId="0" fillId="0" borderId="0" xfId="0"/>
    <xf numFmtId="0" fontId="7" fillId="0" borderId="0" xfId="2" applyFont="1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quotePrefix="1" applyAlignment="1">
      <alignment wrapText="1"/>
    </xf>
    <xf numFmtId="0" fontId="0" fillId="0" borderId="0" xfId="0" quotePrefix="1"/>
    <xf numFmtId="0" fontId="3" fillId="0" borderId="0" xfId="0" applyFont="1"/>
    <xf numFmtId="0" fontId="2" fillId="0" borderId="0" xfId="0" applyFont="1" applyAlignment="1">
      <alignment horizontal="left"/>
    </xf>
    <xf numFmtId="0" fontId="8" fillId="0" borderId="0" xfId="2" applyFont="1"/>
    <xf numFmtId="0" fontId="6" fillId="0" borderId="0" xfId="2" applyFont="1" applyAlignment="1">
      <alignment horizontal="center"/>
    </xf>
  </cellXfs>
  <cellStyles count="4">
    <cellStyle name="Currency" xfId="1" builtinId="4"/>
    <cellStyle name="Heading 2" xfId="3" builtinId="17"/>
    <cellStyle name="Normal" xfId="0" builtinId="0"/>
    <cellStyle name="Title" xfId="2" builtinId="15"/>
  </cellStyles>
  <dxfs count="46">
    <dxf>
      <numFmt numFmtId="164" formatCode="&quot;$&quot;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f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757"/>
        </patternFill>
      </fill>
    </dxf>
  </dxfs>
  <tableStyles count="0" defaultTableStyle="TableStyleMedium2" defaultPivotStyle="PivotStyleLight16"/>
  <colors>
    <mruColors>
      <color rgb="FFFF5757"/>
      <color rgb="FF9C0006"/>
      <color rgb="FFFDFF97"/>
      <color rgb="FFCCFFCC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17</xdr:col>
          <xdr:colOff>28575</xdr:colOff>
          <xdr:row>37</xdr:row>
          <xdr:rowOff>19050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</xdr:col>
      <xdr:colOff>466725</xdr:colOff>
      <xdr:row>21</xdr:row>
      <xdr:rowOff>38099</xdr:rowOff>
    </xdr:from>
    <xdr:to>
      <xdr:col>7</xdr:col>
      <xdr:colOff>209550</xdr:colOff>
      <xdr:row>22</xdr:row>
      <xdr:rowOff>38099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38375" y="4733924"/>
          <a:ext cx="2105025" cy="200025"/>
        </a:xfrm>
        <a:prstGeom prst="rect">
          <a:avLst/>
        </a:prstGeom>
        <a:solidFill>
          <a:srgbClr val="FDFF9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419099</xdr:colOff>
      <xdr:row>20</xdr:row>
      <xdr:rowOff>142875</xdr:rowOff>
    </xdr:from>
    <xdr:to>
      <xdr:col>7</xdr:col>
      <xdr:colOff>495300</xdr:colOff>
      <xdr:row>23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90749" y="4648200"/>
          <a:ext cx="243840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"Suggested Price List"</a:t>
          </a:r>
        </a:p>
      </xdr:txBody>
    </xdr:sp>
    <xdr:clientData/>
  </xdr:twoCellAnchor>
  <xdr:twoCellAnchor>
    <xdr:from>
      <xdr:col>7</xdr:col>
      <xdr:colOff>247650</xdr:colOff>
      <xdr:row>28</xdr:row>
      <xdr:rowOff>57150</xdr:rowOff>
    </xdr:from>
    <xdr:to>
      <xdr:col>9</xdr:col>
      <xdr:colOff>209550</xdr:colOff>
      <xdr:row>29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AC8D0FE-5C94-436B-920E-9B3F73E713D5}"/>
            </a:ext>
          </a:extLst>
        </xdr:cNvPr>
        <xdr:cNvSpPr/>
      </xdr:nvSpPr>
      <xdr:spPr>
        <a:xfrm>
          <a:off x="4381500" y="6096000"/>
          <a:ext cx="1143000" cy="209550"/>
        </a:xfrm>
        <a:prstGeom prst="rect">
          <a:avLst/>
        </a:prstGeom>
        <a:solidFill>
          <a:srgbClr val="FDFF97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114299</xdr:colOff>
      <xdr:row>28</xdr:row>
      <xdr:rowOff>28575</xdr:rowOff>
    </xdr:from>
    <xdr:to>
      <xdr:col>9</xdr:col>
      <xdr:colOff>428624</xdr:colOff>
      <xdr:row>29</xdr:row>
      <xdr:rowOff>161925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6D8A49E-EF84-46B8-AC94-7A948A25E802}"/>
            </a:ext>
          </a:extLst>
        </xdr:cNvPr>
        <xdr:cNvSpPr txBox="1"/>
      </xdr:nvSpPr>
      <xdr:spPr>
        <a:xfrm>
          <a:off x="4248149" y="6067425"/>
          <a:ext cx="1495425" cy="3238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1">
              <a:solidFill>
                <a:srgbClr val="FF575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"Additional</a:t>
          </a:r>
          <a:r>
            <a:rPr lang="en-US" sz="1050" b="1" baseline="0">
              <a:solidFill>
                <a:srgbClr val="FF575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Funds</a:t>
          </a:r>
          <a:r>
            <a:rPr lang="en-US" sz="1050" b="1">
              <a:solidFill>
                <a:srgbClr val="FF5757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endParaRPr lang="en-US" sz="1050" b="1">
            <a:solidFill>
              <a:srgbClr val="FF5757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85724</xdr:rowOff>
    </xdr:from>
    <xdr:to>
      <xdr:col>4</xdr:col>
      <xdr:colOff>2590800</xdr:colOff>
      <xdr:row>9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85724"/>
          <a:ext cx="2019300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2:H35" totalsRowCount="1">
  <autoFilter ref="B12:H34" xr:uid="{00000000-0009-0000-0100-000001000000}"/>
  <sortState xmlns:xlrd2="http://schemas.microsoft.com/office/spreadsheetml/2017/richdata2" ref="B13:H32">
    <sortCondition ref="B12:B32"/>
  </sortState>
  <tableColumns count="7">
    <tableColumn id="1" xr3:uid="{00000000-0010-0000-0000-000001000000}" name="Item Type:" totalsRowLabel="Total"/>
    <tableColumn id="2" xr3:uid="{00000000-0010-0000-0000-000002000000}" name="Item Name:" dataDxfId="21" totalsRowDxfId="20"/>
    <tableColumn id="3" xr3:uid="{00000000-0010-0000-0000-000003000000}" name="Purchase Location:" dataDxfId="19" totalsRowDxfId="18"/>
    <tableColumn id="4" xr3:uid="{00000000-0010-0000-0000-000004000000}" name="Source/Reasoning:" dataDxfId="17" totalsRowDxfId="16"/>
    <tableColumn id="5" xr3:uid="{00000000-0010-0000-0000-000005000000}" name="Quantity of Item:" dataDxfId="15" totalsRowDxfId="14" dataCellStyle="Currency"/>
    <tableColumn id="6" xr3:uid="{00000000-0010-0000-0000-000006000000}" name="Amount per Item:" dataDxfId="13" totalsRowDxfId="12" dataCellStyle="Currency"/>
    <tableColumn id="7" xr3:uid="{00000000-0010-0000-0000-000007000000}" name="Total Cost:" totalsRowFunction="sum" dataDxfId="11" totalsRowDxfId="10" dataCellStyle="Currency">
      <calculatedColumnFormula>F13*G13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E3:H10" totalsRowCount="1">
  <autoFilter ref="E3:H9" xr:uid="{00000000-0009-0000-0100-000005000000}"/>
  <tableColumns count="4">
    <tableColumn id="1" xr3:uid="{00000000-0010-0000-0100-000001000000}" name="Source:" totalsRowLabel="Total"/>
    <tableColumn id="2" xr3:uid="{00000000-0010-0000-0100-000002000000}" name="Rational/Explanation:" dataDxfId="6" totalsRowDxfId="5" dataCellStyle="Currency"/>
    <tableColumn id="3" xr3:uid="{00000000-0010-0000-0100-000003000000}" name="Status:"/>
    <tableColumn id="4" xr3:uid="{00000000-0010-0000-0100-000004000000}" name="Amount:" totalsRowFunction="su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B45904-ABE0-4933-A3F2-7C215F2AF892}" name="Table243" displayName="Table243" ref="A3:C21" totalsRowShown="0" headerRowDxfId="4" dataDxfId="3">
  <autoFilter ref="A3:C21" xr:uid="{D75C17FC-6CD2-4BD5-A6BA-560DAF4F53C9}"/>
  <tableColumns count="3">
    <tableColumn id="1" xr3:uid="{DD4016A4-D2FF-4D6F-B355-9133F66FB0AF}" name="Item Name" dataDxfId="2"/>
    <tableColumn id="2" xr3:uid="{0BA0BDB8-51F2-4A21-9E1A-FBF05C00CD38}" name="Location" dataDxfId="1"/>
    <tableColumn id="3" xr3:uid="{86BB54F9-CFC2-4227-812D-3AC9ECE33825}" name="Pr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P26"/>
  <sheetViews>
    <sheetView showGridLines="0" workbookViewId="0">
      <selection activeCell="P11" sqref="P11"/>
    </sheetView>
  </sheetViews>
  <sheetFormatPr defaultColWidth="8.85546875" defaultRowHeight="15" x14ac:dyDescent="0.25"/>
  <cols>
    <col min="13" max="13" width="23.85546875" customWidth="1"/>
    <col min="14" max="14" width="31.140625" customWidth="1"/>
  </cols>
  <sheetData>
    <row r="1" spans="1:15" ht="26.25" x14ac:dyDescent="0.4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5" ht="29.25" customHeight="1" x14ac:dyDescent="0.25">
      <c r="B2" s="1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0"/>
    </row>
    <row r="3" spans="1:15" s="10" customFormat="1" ht="8.25" customHeight="1" x14ac:dyDescent="0.25">
      <c r="B3" s="1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x14ac:dyDescent="0.25">
      <c r="B4" s="1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10"/>
    </row>
    <row r="5" spans="1:15" s="10" customFormat="1" ht="6.75" customHeight="1" x14ac:dyDescent="0.25"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5" x14ac:dyDescent="0.25">
      <c r="B6" s="1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10"/>
    </row>
    <row r="7" spans="1:15" ht="29.25" customHeight="1" x14ac:dyDescent="0.25">
      <c r="B7" s="16"/>
      <c r="C7" s="10"/>
      <c r="D7" s="37"/>
      <c r="E7" s="35"/>
      <c r="F7" s="35"/>
      <c r="G7" s="35"/>
      <c r="H7" s="35"/>
      <c r="I7" s="35"/>
      <c r="J7" s="35"/>
      <c r="K7" s="35"/>
      <c r="L7" s="35"/>
      <c r="M7" s="35"/>
      <c r="N7" s="35"/>
      <c r="O7" s="10"/>
    </row>
    <row r="8" spans="1:15" x14ac:dyDescent="0.25">
      <c r="B8" s="16"/>
      <c r="C8" s="10"/>
      <c r="D8" s="38"/>
      <c r="E8" s="34"/>
      <c r="F8" s="34"/>
      <c r="G8" s="34"/>
      <c r="H8" s="34"/>
      <c r="I8" s="34"/>
      <c r="J8" s="34"/>
      <c r="K8" s="34"/>
      <c r="L8" s="34"/>
      <c r="M8" s="34"/>
      <c r="N8" s="34"/>
      <c r="O8" s="10"/>
    </row>
    <row r="9" spans="1:15" s="10" customFormat="1" ht="8.25" customHeight="1" x14ac:dyDescent="0.25">
      <c r="B9" s="16"/>
    </row>
    <row r="10" spans="1:15" x14ac:dyDescent="0.25">
      <c r="B10" s="16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0"/>
    </row>
    <row r="11" spans="1:15" s="10" customFormat="1" ht="6.75" customHeight="1" x14ac:dyDescent="0.25">
      <c r="B11" s="1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5" ht="30.75" customHeight="1" x14ac:dyDescent="0.25">
      <c r="B12" s="16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10"/>
    </row>
    <row r="13" spans="1:15" ht="30.75" customHeight="1" x14ac:dyDescent="0.25">
      <c r="B13" s="16"/>
      <c r="C13" s="10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10"/>
    </row>
    <row r="14" spans="1:15" x14ac:dyDescent="0.25">
      <c r="B14" s="16"/>
      <c r="C14" s="10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10"/>
    </row>
    <row r="15" spans="1:15" s="10" customFormat="1" ht="5.25" customHeight="1" x14ac:dyDescent="0.25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5" x14ac:dyDescent="0.25">
      <c r="B16" s="16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10"/>
    </row>
    <row r="17" spans="2:16" ht="30.75" customHeight="1" x14ac:dyDescent="0.25">
      <c r="B17" s="16"/>
      <c r="C17" s="10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10"/>
    </row>
    <row r="18" spans="2:16" s="10" customFormat="1" ht="6" customHeight="1" x14ac:dyDescent="0.25">
      <c r="B18" s="1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6" ht="31.5" customHeight="1" x14ac:dyDescent="0.25">
      <c r="B19" s="16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2:16" s="10" customFormat="1" x14ac:dyDescent="0.25"/>
    <row r="21" spans="2:16" s="10" customFormat="1" x14ac:dyDescent="0.25"/>
    <row r="22" spans="2:16" ht="15.75" x14ac:dyDescent="0.25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2:16" x14ac:dyDescent="0.25">
      <c r="M23" s="9"/>
    </row>
    <row r="25" spans="2:16" x14ac:dyDescent="0.25">
      <c r="M25" s="2"/>
      <c r="N25" s="2"/>
      <c r="O25" s="2"/>
      <c r="P25" s="10"/>
    </row>
    <row r="26" spans="2:16" x14ac:dyDescent="0.25">
      <c r="M26" s="34"/>
      <c r="N26" s="34"/>
      <c r="O26" s="34"/>
      <c r="P26" s="34"/>
    </row>
  </sheetData>
  <mergeCells count="14">
    <mergeCell ref="A1:J1"/>
    <mergeCell ref="M26:P26"/>
    <mergeCell ref="C19:N19"/>
    <mergeCell ref="C2:N2"/>
    <mergeCell ref="C4:N4"/>
    <mergeCell ref="C6:N6"/>
    <mergeCell ref="D7:N7"/>
    <mergeCell ref="D8:N8"/>
    <mergeCell ref="C10:N10"/>
    <mergeCell ref="C12:N12"/>
    <mergeCell ref="D13:N13"/>
    <mergeCell ref="D14:N14"/>
    <mergeCell ref="C16:N16"/>
    <mergeCell ref="D17:N1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2056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17</xdr:col>
                <xdr:colOff>28575</xdr:colOff>
                <xdr:row>37</xdr:row>
                <xdr:rowOff>19050</xdr:rowOff>
              </to>
            </anchor>
          </objectPr>
        </oleObject>
      </mc:Choice>
      <mc:Fallback>
        <oleObject progId="AcroExch.Document.DC" shapeId="2056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'Hidden Extra Work'!$C$2:$C$7</xm:f>
          </x14:formula1>
          <xm:sqref>P26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H62"/>
  <sheetViews>
    <sheetView zoomScaleNormal="100" workbookViewId="0">
      <selection activeCell="F5" sqref="F5"/>
    </sheetView>
  </sheetViews>
  <sheetFormatPr defaultColWidth="8.85546875" defaultRowHeight="15" x14ac:dyDescent="0.25"/>
  <cols>
    <col min="1" max="1" width="2.7109375" customWidth="1"/>
    <col min="2" max="2" width="17.28515625" customWidth="1"/>
    <col min="3" max="3" width="24.140625" customWidth="1"/>
    <col min="4" max="4" width="30.42578125" customWidth="1"/>
    <col min="5" max="5" width="54.85546875" bestFit="1" customWidth="1"/>
    <col min="6" max="6" width="18.28515625" style="27" customWidth="1"/>
    <col min="7" max="7" width="18.85546875" customWidth="1"/>
    <col min="8" max="8" width="12.42578125" customWidth="1"/>
  </cols>
  <sheetData>
    <row r="1" spans="1:8" ht="31.5" x14ac:dyDescent="0.5">
      <c r="A1" s="41" t="s">
        <v>66</v>
      </c>
      <c r="B1" s="41"/>
      <c r="C1" s="41"/>
      <c r="D1" s="41"/>
    </row>
    <row r="2" spans="1:8" x14ac:dyDescent="0.25">
      <c r="B2" s="34" t="s">
        <v>72</v>
      </c>
      <c r="C2" s="34"/>
      <c r="D2" s="4" t="s">
        <v>14</v>
      </c>
      <c r="E2" s="11" t="s">
        <v>60</v>
      </c>
      <c r="F2" s="28" t="s">
        <v>64</v>
      </c>
    </row>
    <row r="3" spans="1:8" x14ac:dyDescent="0.25">
      <c r="B3" s="34" t="s">
        <v>71</v>
      </c>
      <c r="C3" s="34"/>
      <c r="D3" s="4" t="s">
        <v>13</v>
      </c>
      <c r="F3"/>
    </row>
    <row r="4" spans="1:8" x14ac:dyDescent="0.25">
      <c r="B4" s="34" t="s">
        <v>93</v>
      </c>
      <c r="C4" s="34"/>
      <c r="D4" s="4" t="s">
        <v>13</v>
      </c>
      <c r="E4" s="11" t="s">
        <v>65</v>
      </c>
      <c r="F4" s="28" t="s">
        <v>13</v>
      </c>
    </row>
    <row r="5" spans="1:8" x14ac:dyDescent="0.25">
      <c r="B5" s="34" t="s">
        <v>70</v>
      </c>
      <c r="C5" s="34"/>
      <c r="D5" s="4" t="s">
        <v>13</v>
      </c>
      <c r="E5" s="11" t="s">
        <v>86</v>
      </c>
      <c r="F5" s="28" t="s">
        <v>13</v>
      </c>
    </row>
    <row r="6" spans="1:8" ht="16.5" customHeight="1" x14ac:dyDescent="0.25">
      <c r="B6" s="34" t="s">
        <v>69</v>
      </c>
      <c r="C6" s="34"/>
      <c r="D6" s="4" t="s">
        <v>13</v>
      </c>
      <c r="E6" s="11" t="s">
        <v>87</v>
      </c>
      <c r="F6" s="28" t="s">
        <v>13</v>
      </c>
    </row>
    <row r="7" spans="1:8" x14ac:dyDescent="0.25">
      <c r="B7" s="34" t="s">
        <v>68</v>
      </c>
      <c r="C7" s="34"/>
      <c r="D7" s="4" t="s">
        <v>15</v>
      </c>
      <c r="E7" s="11" t="s">
        <v>88</v>
      </c>
      <c r="F7" s="31" t="s">
        <v>13</v>
      </c>
    </row>
    <row r="8" spans="1:8" x14ac:dyDescent="0.25">
      <c r="B8" s="34" t="s">
        <v>67</v>
      </c>
      <c r="C8" s="34"/>
      <c r="D8" s="4" t="s">
        <v>15</v>
      </c>
      <c r="E8" s="39" t="s">
        <v>85</v>
      </c>
      <c r="F8" s="39"/>
    </row>
    <row r="9" spans="1:8" x14ac:dyDescent="0.25">
      <c r="B9" s="40" t="s">
        <v>77</v>
      </c>
      <c r="C9" s="40"/>
      <c r="D9" t="s">
        <v>15</v>
      </c>
      <c r="E9" s="39" t="s">
        <v>78</v>
      </c>
      <c r="F9" s="39"/>
    </row>
    <row r="10" spans="1:8" s="20" customFormat="1" x14ac:dyDescent="0.25">
      <c r="C10" s="21"/>
      <c r="D10" s="40" t="str">
        <f>IF(OR(AND(F11&gt;1000,D2="Programming"),AND(F11&gt;1000,D2="Programming (next academic year Block 1)")),"*Please see step 7 in the instructions and add additional fundraising sources since your budget is over $1000*"," ")</f>
        <v xml:space="preserve"> </v>
      </c>
      <c r="E10" s="40"/>
      <c r="F10" s="40"/>
      <c r="G10" s="40"/>
    </row>
    <row r="11" spans="1:8" ht="18" thickBot="1" x14ac:dyDescent="0.35">
      <c r="A11" s="2"/>
      <c r="B11" s="2"/>
      <c r="C11" s="2"/>
      <c r="D11" s="2"/>
      <c r="E11" s="14" t="s">
        <v>90</v>
      </c>
      <c r="F11" s="29">
        <f>ROUNDUP(Table1[[#Totals],[Total Cost:]],0)</f>
        <v>0</v>
      </c>
    </row>
    <row r="12" spans="1:8" ht="15.75" thickTop="1" x14ac:dyDescent="0.25">
      <c r="B12" s="6" t="s">
        <v>17</v>
      </c>
      <c r="C12" t="s">
        <v>26</v>
      </c>
      <c r="D12" t="s">
        <v>27</v>
      </c>
      <c r="E12" t="s">
        <v>79</v>
      </c>
      <c r="F12" s="27" t="s">
        <v>28</v>
      </c>
      <c r="G12" t="s">
        <v>29</v>
      </c>
      <c r="H12" t="s">
        <v>30</v>
      </c>
    </row>
    <row r="13" spans="1:8" x14ac:dyDescent="0.25">
      <c r="B13" t="s">
        <v>18</v>
      </c>
      <c r="C13" s="4"/>
      <c r="D13" s="4"/>
      <c r="E13" s="4"/>
      <c r="F13" s="24"/>
      <c r="G13" s="12"/>
      <c r="H13" s="12">
        <f t="shared" ref="H13:H32" si="0">F13*G13</f>
        <v>0</v>
      </c>
    </row>
    <row r="14" spans="1:8" x14ac:dyDescent="0.25">
      <c r="B14" t="s">
        <v>18</v>
      </c>
      <c r="C14" s="4"/>
      <c r="D14" s="4"/>
      <c r="E14" s="4"/>
      <c r="F14" s="24"/>
      <c r="G14" s="12"/>
      <c r="H14" s="12">
        <f t="shared" si="0"/>
        <v>0</v>
      </c>
    </row>
    <row r="15" spans="1:8" x14ac:dyDescent="0.25">
      <c r="B15" t="s">
        <v>18</v>
      </c>
      <c r="C15" s="4"/>
      <c r="D15" s="4"/>
      <c r="E15" s="4"/>
      <c r="F15" s="24"/>
      <c r="G15" s="12"/>
      <c r="H15" s="12">
        <f t="shared" si="0"/>
        <v>0</v>
      </c>
    </row>
    <row r="16" spans="1:8" x14ac:dyDescent="0.25">
      <c r="B16" t="s">
        <v>18</v>
      </c>
      <c r="C16" s="4"/>
      <c r="D16" s="4"/>
      <c r="E16" s="4"/>
      <c r="F16" s="24"/>
      <c r="G16" s="12"/>
      <c r="H16" s="12">
        <f t="shared" si="0"/>
        <v>0</v>
      </c>
    </row>
    <row r="17" spans="2:8" x14ac:dyDescent="0.25">
      <c r="B17" t="s">
        <v>18</v>
      </c>
      <c r="C17" s="4"/>
      <c r="D17" s="4"/>
      <c r="E17" s="4"/>
      <c r="F17" s="24"/>
      <c r="G17" s="12"/>
      <c r="H17" s="12">
        <f t="shared" si="0"/>
        <v>0</v>
      </c>
    </row>
    <row r="18" spans="2:8" x14ac:dyDescent="0.25">
      <c r="B18" t="s">
        <v>18</v>
      </c>
      <c r="C18" s="4"/>
      <c r="D18" s="4"/>
      <c r="E18" s="4"/>
      <c r="F18" s="24"/>
      <c r="G18" s="12"/>
      <c r="H18" s="12">
        <f t="shared" si="0"/>
        <v>0</v>
      </c>
    </row>
    <row r="19" spans="2:8" x14ac:dyDescent="0.25">
      <c r="B19" t="s">
        <v>18</v>
      </c>
      <c r="C19" s="4"/>
      <c r="D19" s="4"/>
      <c r="E19" s="4"/>
      <c r="F19" s="24"/>
      <c r="G19" s="12"/>
      <c r="H19" s="12">
        <f t="shared" si="0"/>
        <v>0</v>
      </c>
    </row>
    <row r="20" spans="2:8" x14ac:dyDescent="0.25">
      <c r="B20" t="s">
        <v>18</v>
      </c>
      <c r="C20" s="4"/>
      <c r="D20" s="4"/>
      <c r="E20" s="4"/>
      <c r="F20" s="24"/>
      <c r="G20" s="12"/>
      <c r="H20" s="12">
        <f t="shared" si="0"/>
        <v>0</v>
      </c>
    </row>
    <row r="21" spans="2:8" x14ac:dyDescent="0.25">
      <c r="B21" t="s">
        <v>18</v>
      </c>
      <c r="C21" s="4"/>
      <c r="D21" s="4"/>
      <c r="E21" s="4"/>
      <c r="F21" s="24"/>
      <c r="G21" s="12"/>
      <c r="H21" s="12">
        <f t="shared" si="0"/>
        <v>0</v>
      </c>
    </row>
    <row r="22" spans="2:8" x14ac:dyDescent="0.25">
      <c r="B22" t="s">
        <v>18</v>
      </c>
      <c r="C22" s="4"/>
      <c r="D22" s="4"/>
      <c r="E22" s="4"/>
      <c r="F22" s="24"/>
      <c r="G22" s="12"/>
      <c r="H22" s="12">
        <f t="shared" si="0"/>
        <v>0</v>
      </c>
    </row>
    <row r="23" spans="2:8" x14ac:dyDescent="0.25">
      <c r="B23" t="s">
        <v>18</v>
      </c>
      <c r="C23" s="4"/>
      <c r="D23" s="4"/>
      <c r="E23" s="4"/>
      <c r="F23" s="24"/>
      <c r="G23" s="12"/>
      <c r="H23" s="12">
        <f t="shared" si="0"/>
        <v>0</v>
      </c>
    </row>
    <row r="24" spans="2:8" x14ac:dyDescent="0.25">
      <c r="B24" t="s">
        <v>18</v>
      </c>
      <c r="C24" s="4"/>
      <c r="D24" s="4"/>
      <c r="E24" s="4"/>
      <c r="F24" s="24"/>
      <c r="G24" s="12"/>
      <c r="H24" s="12">
        <f t="shared" si="0"/>
        <v>0</v>
      </c>
    </row>
    <row r="25" spans="2:8" x14ac:dyDescent="0.25">
      <c r="B25" t="s">
        <v>18</v>
      </c>
      <c r="C25" s="4"/>
      <c r="D25" s="4"/>
      <c r="E25" s="4"/>
      <c r="F25" s="24"/>
      <c r="G25" s="12"/>
      <c r="H25" s="12">
        <f t="shared" si="0"/>
        <v>0</v>
      </c>
    </row>
    <row r="26" spans="2:8" x14ac:dyDescent="0.25">
      <c r="B26" t="s">
        <v>18</v>
      </c>
      <c r="C26" s="4"/>
      <c r="D26" s="4"/>
      <c r="E26" s="4"/>
      <c r="F26" s="24"/>
      <c r="G26" s="12"/>
      <c r="H26" s="12">
        <f t="shared" si="0"/>
        <v>0</v>
      </c>
    </row>
    <row r="27" spans="2:8" x14ac:dyDescent="0.25">
      <c r="B27" t="s">
        <v>18</v>
      </c>
      <c r="C27" s="4"/>
      <c r="D27" s="4"/>
      <c r="E27" s="4"/>
      <c r="F27" s="24"/>
      <c r="G27" s="12"/>
      <c r="H27" s="12">
        <f t="shared" si="0"/>
        <v>0</v>
      </c>
    </row>
    <row r="28" spans="2:8" x14ac:dyDescent="0.25">
      <c r="B28" t="s">
        <v>18</v>
      </c>
      <c r="C28" s="4"/>
      <c r="D28" s="4"/>
      <c r="E28" s="4"/>
      <c r="F28" s="24"/>
      <c r="G28" s="12"/>
      <c r="H28" s="12">
        <f t="shared" si="0"/>
        <v>0</v>
      </c>
    </row>
    <row r="29" spans="2:8" x14ac:dyDescent="0.25">
      <c r="B29" t="s">
        <v>18</v>
      </c>
      <c r="C29" s="4"/>
      <c r="D29" s="4"/>
      <c r="E29" s="4"/>
      <c r="F29" s="24"/>
      <c r="G29" s="12"/>
      <c r="H29" s="12">
        <f t="shared" si="0"/>
        <v>0</v>
      </c>
    </row>
    <row r="30" spans="2:8" x14ac:dyDescent="0.25">
      <c r="B30" t="s">
        <v>18</v>
      </c>
      <c r="C30" s="4"/>
      <c r="D30" s="4"/>
      <c r="E30" s="4"/>
      <c r="F30" s="24"/>
      <c r="G30" s="12"/>
      <c r="H30" s="12">
        <f t="shared" si="0"/>
        <v>0</v>
      </c>
    </row>
    <row r="31" spans="2:8" x14ac:dyDescent="0.25">
      <c r="B31" t="s">
        <v>18</v>
      </c>
      <c r="C31" s="4"/>
      <c r="D31" s="4"/>
      <c r="E31" s="4"/>
      <c r="F31" s="24"/>
      <c r="G31" s="12"/>
      <c r="H31" s="12">
        <f t="shared" si="0"/>
        <v>0</v>
      </c>
    </row>
    <row r="32" spans="2:8" x14ac:dyDescent="0.25">
      <c r="B32" t="s">
        <v>18</v>
      </c>
      <c r="C32" s="4"/>
      <c r="D32" s="4"/>
      <c r="E32" s="4"/>
      <c r="F32" s="24"/>
      <c r="G32" s="12"/>
      <c r="H32" s="12">
        <f t="shared" si="0"/>
        <v>0</v>
      </c>
    </row>
    <row r="33" spans="2:8" x14ac:dyDescent="0.25">
      <c r="B33" t="s">
        <v>18</v>
      </c>
      <c r="C33" s="15"/>
      <c r="D33" s="15"/>
      <c r="E33" s="15"/>
      <c r="F33" s="24"/>
      <c r="G33" s="12"/>
      <c r="H33" s="12">
        <f>F33*G33</f>
        <v>0</v>
      </c>
    </row>
    <row r="34" spans="2:8" x14ac:dyDescent="0.25">
      <c r="B34" t="s">
        <v>18</v>
      </c>
      <c r="C34" s="15"/>
      <c r="D34" s="15"/>
      <c r="E34" s="15"/>
      <c r="F34" s="24"/>
      <c r="G34" s="12"/>
      <c r="H34" s="12">
        <f>F34*G34</f>
        <v>0</v>
      </c>
    </row>
    <row r="35" spans="2:8" x14ac:dyDescent="0.25">
      <c r="B35" s="10" t="s">
        <v>73</v>
      </c>
      <c r="C35" s="30"/>
      <c r="D35" s="30"/>
      <c r="E35" s="30"/>
      <c r="F35" s="25"/>
      <c r="G35" s="22"/>
      <c r="H35" s="23">
        <f>SUBTOTAL(109,Table1[Total Cost:])</f>
        <v>0</v>
      </c>
    </row>
    <row r="36" spans="2:8" x14ac:dyDescent="0.25">
      <c r="C36" s="4"/>
      <c r="D36" s="4"/>
      <c r="E36" s="4"/>
      <c r="F36" s="26"/>
      <c r="G36" s="4"/>
      <c r="H36" s="4"/>
    </row>
    <row r="37" spans="2:8" x14ac:dyDescent="0.25">
      <c r="C37" s="4"/>
      <c r="D37" s="4"/>
      <c r="E37" s="4"/>
      <c r="F37" s="26"/>
      <c r="G37" s="4"/>
      <c r="H37" s="4"/>
    </row>
    <row r="38" spans="2:8" x14ac:dyDescent="0.25">
      <c r="C38" s="4"/>
      <c r="D38" s="4"/>
      <c r="E38" s="4"/>
      <c r="F38" s="26"/>
      <c r="G38" s="4"/>
      <c r="H38" s="4"/>
    </row>
    <row r="39" spans="2:8" x14ac:dyDescent="0.25">
      <c r="C39" s="4"/>
      <c r="D39" s="4"/>
      <c r="E39" s="4"/>
      <c r="F39" s="26"/>
      <c r="G39" s="4"/>
      <c r="H39" s="4"/>
    </row>
    <row r="40" spans="2:8" x14ac:dyDescent="0.25">
      <c r="C40" s="4"/>
      <c r="D40" s="4"/>
      <c r="E40" s="4"/>
      <c r="F40" s="26"/>
      <c r="G40" s="4"/>
      <c r="H40" s="4"/>
    </row>
    <row r="41" spans="2:8" x14ac:dyDescent="0.25">
      <c r="C41" s="4"/>
      <c r="D41" s="4"/>
      <c r="E41" s="4"/>
      <c r="F41" s="26"/>
      <c r="G41" s="4"/>
      <c r="H41" s="4"/>
    </row>
    <row r="42" spans="2:8" x14ac:dyDescent="0.25">
      <c r="C42" s="4"/>
      <c r="D42" s="4"/>
      <c r="E42" s="4"/>
      <c r="F42" s="26"/>
      <c r="G42" s="4"/>
      <c r="H42" s="4"/>
    </row>
    <row r="43" spans="2:8" x14ac:dyDescent="0.25">
      <c r="C43" s="4"/>
      <c r="D43" s="4"/>
      <c r="E43" s="4"/>
      <c r="F43" s="26"/>
      <c r="G43" s="4"/>
      <c r="H43" s="4"/>
    </row>
    <row r="44" spans="2:8" x14ac:dyDescent="0.25">
      <c r="C44" s="4"/>
      <c r="D44" s="4"/>
      <c r="E44" s="4"/>
      <c r="F44" s="26"/>
      <c r="G44" s="4"/>
      <c r="H44" s="4"/>
    </row>
    <row r="45" spans="2:8" x14ac:dyDescent="0.25">
      <c r="C45" s="4"/>
      <c r="D45" s="4"/>
      <c r="E45" s="4"/>
      <c r="F45" s="26"/>
      <c r="G45" s="4"/>
      <c r="H45" s="4"/>
    </row>
    <row r="46" spans="2:8" x14ac:dyDescent="0.25">
      <c r="C46" s="4"/>
      <c r="D46" s="4"/>
      <c r="E46" s="4"/>
      <c r="F46" s="26"/>
      <c r="G46" s="4"/>
      <c r="H46" s="4"/>
    </row>
    <row r="47" spans="2:8" x14ac:dyDescent="0.25">
      <c r="C47" s="4"/>
      <c r="D47" s="4"/>
      <c r="E47" s="4"/>
      <c r="F47" s="26"/>
      <c r="G47" s="4"/>
      <c r="H47" s="4"/>
    </row>
    <row r="48" spans="2:8" x14ac:dyDescent="0.25">
      <c r="C48" s="4"/>
      <c r="D48" s="4"/>
      <c r="E48" s="4"/>
      <c r="F48" s="26"/>
      <c r="G48" s="4"/>
      <c r="H48" s="4"/>
    </row>
    <row r="49" spans="3:8" x14ac:dyDescent="0.25">
      <c r="C49" s="4"/>
      <c r="D49" s="4"/>
      <c r="E49" s="4"/>
      <c r="F49" s="26"/>
      <c r="G49" s="4"/>
      <c r="H49" s="4"/>
    </row>
    <row r="50" spans="3:8" x14ac:dyDescent="0.25">
      <c r="C50" s="4"/>
      <c r="D50" s="4"/>
      <c r="E50" s="4"/>
      <c r="F50" s="26"/>
      <c r="G50" s="4"/>
      <c r="H50" s="4"/>
    </row>
    <row r="51" spans="3:8" x14ac:dyDescent="0.25">
      <c r="C51" s="4"/>
      <c r="D51" s="4"/>
      <c r="E51" s="4"/>
      <c r="F51" s="26"/>
      <c r="G51" s="4"/>
      <c r="H51" s="4"/>
    </row>
    <row r="52" spans="3:8" x14ac:dyDescent="0.25">
      <c r="C52" s="4"/>
      <c r="D52" s="4"/>
      <c r="E52" s="4"/>
      <c r="F52" s="26"/>
      <c r="G52" s="4"/>
      <c r="H52" s="4"/>
    </row>
    <row r="53" spans="3:8" x14ac:dyDescent="0.25">
      <c r="C53" s="4"/>
      <c r="D53" s="4"/>
      <c r="E53" s="4"/>
      <c r="F53" s="26"/>
      <c r="G53" s="4"/>
      <c r="H53" s="4"/>
    </row>
    <row r="54" spans="3:8" x14ac:dyDescent="0.25">
      <c r="C54" s="4"/>
      <c r="D54" s="4"/>
      <c r="E54" s="4"/>
      <c r="F54" s="26"/>
      <c r="G54" s="4"/>
      <c r="H54" s="4"/>
    </row>
    <row r="55" spans="3:8" x14ac:dyDescent="0.25">
      <c r="C55" s="4"/>
      <c r="D55" s="4"/>
      <c r="E55" s="4"/>
      <c r="F55" s="26"/>
      <c r="G55" s="4"/>
      <c r="H55" s="4"/>
    </row>
    <row r="56" spans="3:8" x14ac:dyDescent="0.25">
      <c r="C56" s="4"/>
      <c r="D56" s="4"/>
      <c r="E56" s="4"/>
      <c r="F56" s="26"/>
      <c r="G56" s="4"/>
      <c r="H56" s="4"/>
    </row>
    <row r="57" spans="3:8" x14ac:dyDescent="0.25">
      <c r="C57" s="4"/>
      <c r="D57" s="4"/>
      <c r="E57" s="4"/>
      <c r="F57" s="26"/>
      <c r="G57" s="4"/>
      <c r="H57" s="4"/>
    </row>
    <row r="58" spans="3:8" x14ac:dyDescent="0.25">
      <c r="C58" s="4"/>
      <c r="D58" s="4"/>
      <c r="E58" s="4"/>
      <c r="F58" s="26"/>
      <c r="G58" s="4"/>
      <c r="H58" s="4"/>
    </row>
    <row r="59" spans="3:8" x14ac:dyDescent="0.25">
      <c r="C59" s="4"/>
      <c r="D59" s="4"/>
      <c r="E59" s="4"/>
      <c r="F59" s="26"/>
      <c r="G59" s="4"/>
      <c r="H59" s="4"/>
    </row>
    <row r="60" spans="3:8" x14ac:dyDescent="0.25">
      <c r="C60" s="4"/>
      <c r="D60" s="4"/>
      <c r="E60" s="4"/>
      <c r="F60" s="26"/>
      <c r="G60" s="4"/>
      <c r="H60" s="4"/>
    </row>
    <row r="61" spans="3:8" x14ac:dyDescent="0.25">
      <c r="C61" s="4"/>
      <c r="D61" s="4"/>
      <c r="E61" s="4"/>
      <c r="F61" s="26"/>
      <c r="G61" s="4"/>
      <c r="H61" s="4"/>
    </row>
    <row r="62" spans="3:8" x14ac:dyDescent="0.25">
      <c r="C62" s="4"/>
      <c r="D62" s="4"/>
      <c r="E62" s="4"/>
      <c r="F62" s="26"/>
      <c r="G62" s="4"/>
      <c r="H62" s="4"/>
    </row>
  </sheetData>
  <dataConsolidate/>
  <mergeCells count="12">
    <mergeCell ref="E9:F9"/>
    <mergeCell ref="D10:G10"/>
    <mergeCell ref="A1:D1"/>
    <mergeCell ref="B9:C9"/>
    <mergeCell ref="B8:C8"/>
    <mergeCell ref="B2:C2"/>
    <mergeCell ref="B3:C3"/>
    <mergeCell ref="B4:C4"/>
    <mergeCell ref="B5:C5"/>
    <mergeCell ref="B6:C6"/>
    <mergeCell ref="B7:C7"/>
    <mergeCell ref="E8:F8"/>
  </mergeCells>
  <conditionalFormatting sqref="D2">
    <cfRule type="containsText" dxfId="45" priority="27" operator="containsText" text="(Select">
      <formula>NOT(ISERROR(SEARCH("(Select",D2)))</formula>
    </cfRule>
    <cfRule type="cellIs" dxfId="44" priority="28" operator="equal">
      <formula>"(Select budget type)"</formula>
    </cfRule>
  </conditionalFormatting>
  <conditionalFormatting sqref="D2:D9">
    <cfRule type="containsText" dxfId="43" priority="26" operator="containsText" text="(Select">
      <formula>NOT(ISERROR(SEARCH("(Select",D2)))</formula>
    </cfRule>
  </conditionalFormatting>
  <conditionalFormatting sqref="D3:D6">
    <cfRule type="containsText" dxfId="42" priority="25" operator="containsText" text="(Type here)">
      <formula>NOT(ISERROR(SEARCH("(Type here)",D3)))</formula>
    </cfRule>
  </conditionalFormatting>
  <conditionalFormatting sqref="E6:E7">
    <cfRule type="expression" dxfId="41" priority="23">
      <formula>$D$7="Yes"</formula>
    </cfRule>
  </conditionalFormatting>
  <conditionalFormatting sqref="F6:F7">
    <cfRule type="expression" dxfId="40" priority="22">
      <formula>$D$7="Yes"</formula>
    </cfRule>
  </conditionalFormatting>
  <conditionalFormatting sqref="E2">
    <cfRule type="expression" dxfId="39" priority="20">
      <formula>$D$2="Operational"</formula>
    </cfRule>
  </conditionalFormatting>
  <conditionalFormatting sqref="F2">
    <cfRule type="expression" dxfId="38" priority="3">
      <formula>$D$2="Fundraising (next academic year Block 1)"</formula>
    </cfRule>
    <cfRule type="expression" dxfId="37" priority="9">
      <formula>$D$2="Operational (next academic semester)"</formula>
    </cfRule>
    <cfRule type="expression" dxfId="36" priority="12">
      <formula>$D$2="Fundraising"</formula>
    </cfRule>
    <cfRule type="expression" dxfId="35" priority="18">
      <formula>$D$2="Operational"</formula>
    </cfRule>
  </conditionalFormatting>
  <conditionalFormatting sqref="E4">
    <cfRule type="expression" dxfId="34" priority="6">
      <formula>$D$2="Travel (next academic year Block 1)"</formula>
    </cfRule>
    <cfRule type="expression" dxfId="33" priority="17">
      <formula>$D$2="Travel"</formula>
    </cfRule>
  </conditionalFormatting>
  <conditionalFormatting sqref="E5">
    <cfRule type="expression" dxfId="32" priority="8">
      <formula>$D$2="Programming (next academic year Block 1)"</formula>
    </cfRule>
    <cfRule type="expression" dxfId="31" priority="16">
      <formula>$D$2="Programming"</formula>
    </cfRule>
  </conditionalFormatting>
  <conditionalFormatting sqref="F5">
    <cfRule type="expression" dxfId="30" priority="7">
      <formula>$D$2="Programming (next academic year Block 1)"</formula>
    </cfRule>
    <cfRule type="expression" dxfId="29" priority="15">
      <formula>$D$2="Programming"</formula>
    </cfRule>
  </conditionalFormatting>
  <conditionalFormatting sqref="F4">
    <cfRule type="expression" dxfId="28" priority="5">
      <formula>$D$2="Travel (next academic year Block 1)"</formula>
    </cfRule>
    <cfRule type="expression" dxfId="27" priority="14">
      <formula>$D$2="Travel"</formula>
    </cfRule>
  </conditionalFormatting>
  <conditionalFormatting sqref="E2">
    <cfRule type="expression" dxfId="26" priority="4">
      <formula>$D$2="Fundraising (next academic year Block 1)"</formula>
    </cfRule>
    <cfRule type="expression" dxfId="25" priority="10">
      <formula>$D$2="Operational (next academic semester)"</formula>
    </cfRule>
    <cfRule type="expression" dxfId="24" priority="13">
      <formula>$D$2="Fundraising"</formula>
    </cfRule>
  </conditionalFormatting>
  <conditionalFormatting sqref="E9:F9">
    <cfRule type="expression" dxfId="23" priority="2">
      <formula>$D$9="Yes"</formula>
    </cfRule>
  </conditionalFormatting>
  <conditionalFormatting sqref="E8:F8">
    <cfRule type="expression" dxfId="22" priority="1">
      <formula>$D$8="Yes"</formula>
    </cfRule>
  </conditionalFormatting>
  <dataValidations count="9">
    <dataValidation allowBlank="1" showInputMessage="1" showErrorMessage="1" prompt="Type the date that your requesting money for, ex. Fall 2030, April 17, 2018" sqref="D5" xr:uid="{00000000-0002-0000-0100-000000000000}"/>
    <dataValidation allowBlank="1" showInputMessage="1" showErrorMessage="1" prompt="Type the name of your organization " sqref="D3" xr:uid="{00000000-0002-0000-0100-000001000000}"/>
    <dataValidation allowBlank="1" showInputMessage="1" showErrorMessage="1" prompt="Operational: ex. Fall 2012_x000a_Programming and Fundraising: Name of Event_x000a_Travel: name of conference, event, location, etc." sqref="D4" xr:uid="{00000000-0002-0000-0100-000002000000}"/>
    <dataValidation allowBlank="1" showInputMessage="1" showErrorMessage="1" prompt="ex. Emerson Suites, Textor 102, State Theatre of Ithaca, etc." sqref="D6" xr:uid="{00000000-0002-0000-0100-000003000000}"/>
    <dataValidation allowBlank="1" showInputMessage="1" showErrorMessage="1" prompt="ex. Walmart, Amazon, CCES, etc." sqref="D13:D34" xr:uid="{00000000-0002-0000-0100-000004000000}"/>
    <dataValidation allowBlank="1" showInputMessage="1" showErrorMessage="1" prompt="ex. Pizza, Streamers, Student Workers, etc." sqref="C13:C34" xr:uid="{00000000-0002-0000-0100-000005000000}"/>
    <dataValidation allowBlank="1" showInputMessage="1" showErrorMessage="1" prompt="Put the number of items you're purchasing" sqref="F13:F34" xr:uid="{00000000-0002-0000-0100-000006000000}"/>
    <dataValidation allowBlank="1" showInputMessage="1" showErrorMessage="1" prompt="Dollar amount per unit" sqref="G13:G34" xr:uid="{00000000-0002-0000-0100-000007000000}"/>
    <dataValidation allowBlank="1" showInputMessage="1" showErrorMessage="1" prompt="How you calculated the: gas price, hotel cost, per item cost, why you need it, etc." sqref="E13:E34" xr:uid="{00000000-0002-0000-0100-000008000000}"/>
  </dataValidations>
  <pageMargins left="0.7" right="0.7" top="0.75" bottom="0.75" header="0.3" footer="0.3"/>
  <pageSetup paperSize="3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9000000}">
          <x14:formula1>
            <xm:f>'Hidden Extra Work'!$B$2:$B$4</xm:f>
          </x14:formula1>
          <xm:sqref>D7:D9</xm:sqref>
        </x14:dataValidation>
        <x14:dataValidation type="list" allowBlank="1" showInputMessage="1" showErrorMessage="1" xr:uid="{00000000-0002-0000-0100-00000A000000}">
          <x14:formula1>
            <xm:f>'Hidden Extra Work'!$D$2:$D$10</xm:f>
          </x14:formula1>
          <xm:sqref>B13:B34</xm:sqref>
        </x14:dataValidation>
        <x14:dataValidation type="list" allowBlank="1" showInputMessage="1" showErrorMessage="1" xr:uid="{00000000-0002-0000-0100-00000B000000}">
          <x14:formula1>
            <xm:f>'Hidden Extra Work'!$C$2:$C$7</xm:f>
          </x14:formula1>
          <xm:sqref>D11</xm:sqref>
        </x14:dataValidation>
        <x14:dataValidation type="list" allowBlank="1" showInputMessage="1" showErrorMessage="1" xr:uid="{00000000-0002-0000-0100-00000C000000}">
          <x14:formula1>
            <xm:f>'Hidden Extra Work'!$E$3:$E$6</xm:f>
          </x14:formula1>
          <xm:sqref>F2</xm:sqref>
        </x14:dataValidation>
        <x14:dataValidation type="list" allowBlank="1" showInputMessage="1" showErrorMessage="1" promptTitle="Click arrow and select type" xr:uid="{00000000-0002-0000-0100-00000D000000}">
          <x14:formula1>
            <xm:f>'Hidden Extra Work'!$A$2:$A$10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Q4"/>
  <sheetViews>
    <sheetView workbookViewId="0">
      <selection activeCell="B3" sqref="B3:N3"/>
    </sheetView>
  </sheetViews>
  <sheetFormatPr defaultColWidth="8.85546875" defaultRowHeight="15" x14ac:dyDescent="0.25"/>
  <cols>
    <col min="1" max="1" width="8" customWidth="1"/>
  </cols>
  <sheetData>
    <row r="1" spans="1:17" ht="23.25" x14ac:dyDescent="0.35">
      <c r="A1" s="42" t="s">
        <v>31</v>
      </c>
      <c r="B1" s="42"/>
      <c r="C1" s="42"/>
      <c r="D1" s="42"/>
      <c r="E1" s="42"/>
      <c r="F1" s="42"/>
      <c r="G1" s="42"/>
      <c r="H1" s="42"/>
      <c r="I1" s="42"/>
    </row>
    <row r="2" spans="1:17" x14ac:dyDescent="0.25">
      <c r="A2" s="34" t="s">
        <v>80</v>
      </c>
      <c r="B2" s="34"/>
      <c r="C2" s="34"/>
      <c r="D2" s="34"/>
    </row>
    <row r="3" spans="1:17" x14ac:dyDescent="0.25">
      <c r="B3" s="38" t="s">
        <v>89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x14ac:dyDescent="0.25">
      <c r="B4" s="38" t="s">
        <v>91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</sheetData>
  <mergeCells count="4">
    <mergeCell ref="A2:D2"/>
    <mergeCell ref="A1:I1"/>
    <mergeCell ref="B3:N3"/>
    <mergeCell ref="B4:Q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I10"/>
  <sheetViews>
    <sheetView workbookViewId="0">
      <selection activeCell="G21" sqref="G21"/>
    </sheetView>
  </sheetViews>
  <sheetFormatPr defaultColWidth="8.85546875" defaultRowHeight="15" x14ac:dyDescent="0.25"/>
  <cols>
    <col min="1" max="1" width="6.28515625" customWidth="1"/>
    <col min="2" max="2" width="3.85546875" customWidth="1"/>
    <col min="3" max="3" width="3.140625" customWidth="1"/>
    <col min="4" max="4" width="6" customWidth="1"/>
    <col min="5" max="5" width="31.42578125" customWidth="1"/>
    <col min="6" max="6" width="51.42578125" customWidth="1"/>
    <col min="7" max="7" width="25.7109375" customWidth="1"/>
    <col min="8" max="8" width="14.42578125" customWidth="1"/>
  </cols>
  <sheetData>
    <row r="1" spans="1:9" ht="26.25" x14ac:dyDescent="0.4">
      <c r="A1" s="33" t="s">
        <v>74</v>
      </c>
      <c r="B1" s="33"/>
      <c r="C1" s="33"/>
      <c r="D1" s="33"/>
      <c r="E1" s="33"/>
      <c r="F1" s="33"/>
    </row>
    <row r="3" spans="1:9" x14ac:dyDescent="0.25">
      <c r="E3" t="s">
        <v>81</v>
      </c>
      <c r="F3" t="s">
        <v>82</v>
      </c>
      <c r="G3" t="s">
        <v>83</v>
      </c>
      <c r="H3" t="s">
        <v>84</v>
      </c>
    </row>
    <row r="4" spans="1:9" x14ac:dyDescent="0.25">
      <c r="F4" s="5"/>
      <c r="I4" s="13"/>
    </row>
    <row r="5" spans="1:9" x14ac:dyDescent="0.25">
      <c r="F5" s="5"/>
      <c r="I5" s="13"/>
    </row>
    <row r="6" spans="1:9" x14ac:dyDescent="0.25">
      <c r="F6" s="5"/>
      <c r="I6" s="13"/>
    </row>
    <row r="7" spans="1:9" x14ac:dyDescent="0.25">
      <c r="F7" s="5"/>
      <c r="I7" s="13"/>
    </row>
    <row r="8" spans="1:9" x14ac:dyDescent="0.25">
      <c r="F8" s="5"/>
      <c r="I8" s="13"/>
    </row>
    <row r="9" spans="1:9" x14ac:dyDescent="0.25">
      <c r="F9" s="5"/>
    </row>
    <row r="10" spans="1:9" x14ac:dyDescent="0.25">
      <c r="E10" s="10" t="s">
        <v>73</v>
      </c>
      <c r="F10" s="19"/>
      <c r="G10" s="10"/>
      <c r="H10" s="10">
        <f>SUBTOTAL(109,Table5[Amount:])</f>
        <v>0</v>
      </c>
    </row>
  </sheetData>
  <mergeCells count="1">
    <mergeCell ref="A1:F1"/>
  </mergeCells>
  <conditionalFormatting sqref="G4:G9">
    <cfRule type="cellIs" dxfId="9" priority="1" operator="equal">
      <formula>"Pending"</formula>
    </cfRule>
    <cfRule type="cellIs" dxfId="8" priority="3" operator="equal">
      <formula>"Approved"</formula>
    </cfRule>
    <cfRule type="cellIs" dxfId="7" priority="4" operator="equal">
      <formula>"Denied"</formula>
    </cfRule>
  </conditionalFormatting>
  <dataValidations count="3">
    <dataValidation allowBlank="1" showInputMessage="1" showErrorMessage="1" prompt="Department, Fundraiser Name, Chipotle" sqref="E4:E9" xr:uid="{00000000-0002-0000-0300-000000000000}"/>
    <dataValidation allowBlank="1" showInputMessage="1" showErrorMessage="1" prompt="Approved, Pending, Denied" sqref="G4:G9" xr:uid="{00000000-0002-0000-0300-000001000000}"/>
    <dataValidation allowBlank="1" showInputMessage="1" showErrorMessage="1" prompt="The total amount of money expected or collected" sqref="H4:H9" xr:uid="{00000000-0002-0000-0300-000002000000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B2087-032F-414C-B5FE-36058F1EC9CA}">
  <sheetPr>
    <tabColor rgb="FF0070C0"/>
  </sheetPr>
  <dimension ref="A1:D21"/>
  <sheetViews>
    <sheetView tabSelected="1" workbookViewId="0">
      <selection activeCell="C16" sqref="C16"/>
    </sheetView>
  </sheetViews>
  <sheetFormatPr defaultColWidth="8.85546875" defaultRowHeight="15" x14ac:dyDescent="0.25"/>
  <cols>
    <col min="1" max="1" width="34.85546875" style="32" customWidth="1"/>
    <col min="2" max="2" width="24" style="32" customWidth="1"/>
    <col min="3" max="3" width="11.7109375" style="32" customWidth="1"/>
    <col min="4" max="4" width="30.7109375" style="32" customWidth="1"/>
    <col min="5" max="16384" width="8.85546875" style="32"/>
  </cols>
  <sheetData>
    <row r="1" spans="1:4" ht="26.25" x14ac:dyDescent="0.4">
      <c r="A1" s="33" t="s">
        <v>92</v>
      </c>
      <c r="B1" s="33"/>
      <c r="C1" s="33"/>
    </row>
    <row r="3" spans="1:4" x14ac:dyDescent="0.25">
      <c r="A3" s="3" t="s">
        <v>32</v>
      </c>
      <c r="B3" s="3" t="s">
        <v>33</v>
      </c>
      <c r="C3" s="7" t="s">
        <v>34</v>
      </c>
    </row>
    <row r="4" spans="1:4" x14ac:dyDescent="0.25">
      <c r="A4" s="8" t="s">
        <v>35</v>
      </c>
      <c r="B4" s="3" t="s">
        <v>36</v>
      </c>
      <c r="C4" s="7">
        <v>3</v>
      </c>
    </row>
    <row r="5" spans="1:4" x14ac:dyDescent="0.25">
      <c r="A5" s="8" t="s">
        <v>37</v>
      </c>
      <c r="B5" s="3" t="s">
        <v>36</v>
      </c>
      <c r="C5" s="7">
        <v>2</v>
      </c>
    </row>
    <row r="6" spans="1:4" x14ac:dyDescent="0.25">
      <c r="A6" s="8" t="s">
        <v>38</v>
      </c>
      <c r="B6" s="3" t="s">
        <v>36</v>
      </c>
      <c r="C6" s="7">
        <v>6</v>
      </c>
    </row>
    <row r="7" spans="1:4" x14ac:dyDescent="0.25">
      <c r="A7" s="8" t="s">
        <v>39</v>
      </c>
      <c r="B7" s="3" t="s">
        <v>36</v>
      </c>
      <c r="C7" s="7">
        <v>4</v>
      </c>
    </row>
    <row r="8" spans="1:4" x14ac:dyDescent="0.25">
      <c r="A8" s="8" t="s">
        <v>40</v>
      </c>
      <c r="B8" s="3" t="s">
        <v>36</v>
      </c>
      <c r="C8" s="7">
        <v>1</v>
      </c>
    </row>
    <row r="9" spans="1:4" x14ac:dyDescent="0.25">
      <c r="A9" s="8" t="s">
        <v>41</v>
      </c>
      <c r="B9" s="3" t="s">
        <v>36</v>
      </c>
      <c r="C9" s="7">
        <v>15</v>
      </c>
    </row>
    <row r="10" spans="1:4" x14ac:dyDescent="0.25">
      <c r="A10" s="8" t="s">
        <v>42</v>
      </c>
      <c r="B10" s="3" t="s">
        <v>36</v>
      </c>
      <c r="C10" s="7">
        <v>30</v>
      </c>
    </row>
    <row r="11" spans="1:4" x14ac:dyDescent="0.25">
      <c r="A11" s="8" t="s">
        <v>43</v>
      </c>
      <c r="B11" s="3" t="s">
        <v>36</v>
      </c>
      <c r="C11" s="7">
        <v>2</v>
      </c>
    </row>
    <row r="12" spans="1:4" x14ac:dyDescent="0.25">
      <c r="A12" s="8" t="s">
        <v>44</v>
      </c>
      <c r="B12" s="3" t="s">
        <v>36</v>
      </c>
      <c r="C12" s="7">
        <v>2</v>
      </c>
    </row>
    <row r="13" spans="1:4" x14ac:dyDescent="0.25">
      <c r="A13" s="8" t="s">
        <v>45</v>
      </c>
      <c r="B13" s="3" t="s">
        <v>36</v>
      </c>
      <c r="C13" s="7">
        <v>4</v>
      </c>
    </row>
    <row r="14" spans="1:4" x14ac:dyDescent="0.25">
      <c r="A14" s="8" t="s">
        <v>46</v>
      </c>
      <c r="B14" s="3" t="s">
        <v>36</v>
      </c>
      <c r="C14" s="7">
        <v>25</v>
      </c>
    </row>
    <row r="15" spans="1:4" x14ac:dyDescent="0.25">
      <c r="A15" s="8" t="s">
        <v>47</v>
      </c>
      <c r="B15" s="3" t="s">
        <v>36</v>
      </c>
      <c r="C15" s="7">
        <v>20</v>
      </c>
    </row>
    <row r="16" spans="1:4" x14ac:dyDescent="0.25">
      <c r="A16" s="8" t="s">
        <v>48</v>
      </c>
      <c r="B16" s="3" t="s">
        <v>36</v>
      </c>
      <c r="C16" s="7">
        <v>3</v>
      </c>
      <c r="D16" s="32" t="s">
        <v>56</v>
      </c>
    </row>
    <row r="17" spans="1:3" x14ac:dyDescent="0.25">
      <c r="A17" s="8" t="s">
        <v>49</v>
      </c>
      <c r="B17" s="3" t="s">
        <v>36</v>
      </c>
      <c r="C17" s="7">
        <v>5</v>
      </c>
    </row>
    <row r="18" spans="1:3" x14ac:dyDescent="0.25">
      <c r="A18" s="8" t="s">
        <v>50</v>
      </c>
      <c r="B18" s="3" t="s">
        <v>36</v>
      </c>
      <c r="C18" s="7">
        <v>3</v>
      </c>
    </row>
    <row r="19" spans="1:3" x14ac:dyDescent="0.25">
      <c r="A19" s="8" t="s">
        <v>51</v>
      </c>
      <c r="B19" s="3" t="s">
        <v>36</v>
      </c>
      <c r="C19" s="7">
        <v>3</v>
      </c>
    </row>
    <row r="20" spans="1:3" x14ac:dyDescent="0.25">
      <c r="A20" s="8" t="s">
        <v>52</v>
      </c>
      <c r="B20" s="3" t="s">
        <v>53</v>
      </c>
      <c r="C20" s="7">
        <v>3</v>
      </c>
    </row>
    <row r="21" spans="1:3" x14ac:dyDescent="0.25">
      <c r="A21" s="8" t="s">
        <v>55</v>
      </c>
      <c r="B21" s="3" t="s">
        <v>54</v>
      </c>
      <c r="C21" s="7">
        <v>45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E7" sqref="E7"/>
    </sheetView>
  </sheetViews>
  <sheetFormatPr defaultColWidth="8.85546875" defaultRowHeight="15" x14ac:dyDescent="0.25"/>
  <cols>
    <col min="1" max="1" width="39.28515625" bestFit="1" customWidth="1"/>
    <col min="2" max="2" width="16.7109375" bestFit="1" customWidth="1"/>
    <col min="3" max="3" width="16.140625" bestFit="1" customWidth="1"/>
    <col min="4" max="4" width="17.42578125" bestFit="1" customWidth="1"/>
  </cols>
  <sheetData>
    <row r="1" spans="1:5" x14ac:dyDescent="0.25">
      <c r="A1" t="s">
        <v>3</v>
      </c>
      <c r="B1" t="s">
        <v>5</v>
      </c>
      <c r="C1" t="s">
        <v>8</v>
      </c>
      <c r="D1" t="s">
        <v>17</v>
      </c>
      <c r="E1" t="s">
        <v>61</v>
      </c>
    </row>
    <row r="2" spans="1:5" x14ac:dyDescent="0.25">
      <c r="A2" s="1" t="s">
        <v>14</v>
      </c>
      <c r="B2" t="s">
        <v>15</v>
      </c>
      <c r="C2" t="s">
        <v>16</v>
      </c>
      <c r="D2" t="s">
        <v>18</v>
      </c>
    </row>
    <row r="3" spans="1:5" x14ac:dyDescent="0.25">
      <c r="A3" t="s">
        <v>0</v>
      </c>
      <c r="B3" t="s">
        <v>6</v>
      </c>
      <c r="C3" t="s">
        <v>7</v>
      </c>
      <c r="D3" t="s">
        <v>19</v>
      </c>
      <c r="E3" t="s">
        <v>64</v>
      </c>
    </row>
    <row r="4" spans="1:5" x14ac:dyDescent="0.25">
      <c r="A4" t="s">
        <v>1</v>
      </c>
      <c r="B4" t="s">
        <v>7</v>
      </c>
      <c r="C4" t="s">
        <v>9</v>
      </c>
      <c r="D4" t="s">
        <v>20</v>
      </c>
      <c r="E4" t="s">
        <v>62</v>
      </c>
    </row>
    <row r="5" spans="1:5" x14ac:dyDescent="0.25">
      <c r="A5" t="s">
        <v>2</v>
      </c>
      <c r="C5" t="s">
        <v>10</v>
      </c>
      <c r="D5" t="s">
        <v>21</v>
      </c>
      <c r="E5" t="s">
        <v>63</v>
      </c>
    </row>
    <row r="6" spans="1:5" x14ac:dyDescent="0.25">
      <c r="A6" t="s">
        <v>4</v>
      </c>
      <c r="C6" t="s">
        <v>11</v>
      </c>
      <c r="D6" t="s">
        <v>22</v>
      </c>
      <c r="E6" t="s">
        <v>57</v>
      </c>
    </row>
    <row r="7" spans="1:5" x14ac:dyDescent="0.25">
      <c r="A7" t="s">
        <v>75</v>
      </c>
      <c r="C7" t="s">
        <v>12</v>
      </c>
      <c r="D7" t="s">
        <v>23</v>
      </c>
    </row>
    <row r="8" spans="1:5" x14ac:dyDescent="0.25">
      <c r="A8" t="s">
        <v>59</v>
      </c>
      <c r="D8" t="s">
        <v>24</v>
      </c>
    </row>
    <row r="9" spans="1:5" x14ac:dyDescent="0.25">
      <c r="A9" t="s">
        <v>58</v>
      </c>
      <c r="D9" t="s">
        <v>25</v>
      </c>
    </row>
    <row r="10" spans="1:5" x14ac:dyDescent="0.25">
      <c r="A10" t="s">
        <v>76</v>
      </c>
      <c r="D10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Budget</vt:lpstr>
      <vt:lpstr>Supporting Documentation</vt:lpstr>
      <vt:lpstr>Additional Funds</vt:lpstr>
      <vt:lpstr>Suggested Price List</vt:lpstr>
      <vt:lpstr>Hidden Extra 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Nicolle</dc:creator>
  <cp:lastModifiedBy>Grace Madeya</cp:lastModifiedBy>
  <cp:lastPrinted>2019-04-01T17:10:36Z</cp:lastPrinted>
  <dcterms:created xsi:type="dcterms:W3CDTF">2019-03-27T13:36:25Z</dcterms:created>
  <dcterms:modified xsi:type="dcterms:W3CDTF">2021-01-28T01:40:14Z</dcterms:modified>
</cp:coreProperties>
</file>